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<sst xmlns="http://schemas.openxmlformats.org/spreadsheetml/2006/main" count="128" uniqueCount="96">
  <si>
    <t>Podhalańska Lokalna Grupa Działania</t>
  </si>
  <si>
    <t>Lp</t>
  </si>
  <si>
    <t>Nazwa działania komunikacyjnego</t>
  </si>
  <si>
    <t>Narzędzia komunikacji  wraz z opisem</t>
  </si>
  <si>
    <t>Miejsce realizacji *</t>
  </si>
  <si>
    <t>Grupa docelowa **</t>
  </si>
  <si>
    <t>Czy grupa docelowa jest grupą  defaworyzowaną [tak/nie]</t>
  </si>
  <si>
    <t>Planowana liczba uczestników/odbiorców</t>
  </si>
  <si>
    <t>Planowany budżet zadania</t>
  </si>
  <si>
    <t>Planowane efekty działania kamunikacyjnego</t>
  </si>
  <si>
    <t>Planowane do osiągniecia wskaźniki realizacji działania komunikacyjnego</t>
  </si>
  <si>
    <t>Dokumenty potwierdzające realizację zadania</t>
  </si>
  <si>
    <t>1.</t>
  </si>
  <si>
    <t>Informacja na stronie internetowej LGD</t>
  </si>
  <si>
    <t>strona www.podhalanska.pl</t>
  </si>
  <si>
    <t>wszystkie (1 do 11)</t>
  </si>
  <si>
    <t>tak</t>
  </si>
  <si>
    <t>planowany budżet zadania zostanie pokryty z kosztów funkcjonowania biura, zadanie zostanie wykonane przez pracowników PLGD w ramach zawartych umów o pracę</t>
  </si>
  <si>
    <t>Mieszkańcy obszaru PLGD i potencjalni beneficjenci uzyskają informację o planowanym konkursie</t>
  </si>
  <si>
    <t>print screen lub wydruk ze strony PLGD z zamieszczoną informacją</t>
  </si>
  <si>
    <t>Informacja na stronach internetowych urzędów gmin z linkiem do www LGD</t>
  </si>
  <si>
    <t>przed planowanym terminem rozpoczęcia biegu terminu składania wniosków</t>
  </si>
  <si>
    <t>Ogłoszenia na tablicy informacyjnej w siedzibie LGD</t>
  </si>
  <si>
    <t>ogłoszenie zdjęte z tablicy informacyjnej w PLGD z informacją o dacie wywieszenia</t>
  </si>
  <si>
    <t>Ogłoszenia na tablicach informacyjnych w siedzibach Urzędów Gminy</t>
  </si>
  <si>
    <t>Newsletter – wysłanie informacji</t>
  </si>
  <si>
    <t>poczta elektroniczna PLGD: info@podhalanska.pl</t>
  </si>
  <si>
    <t>wszystkie (w tym szcz. d10 i p11)</t>
  </si>
  <si>
    <t>Wydruk wiadomości z Newsletterem</t>
  </si>
  <si>
    <t>Informacja na profilu LGD na portalu społecznościowym</t>
  </si>
  <si>
    <t>profil PLGD na portalu społecznościowym Facebook</t>
  </si>
  <si>
    <t>Wydruk lub PrintScrn portalu z informacją</t>
  </si>
  <si>
    <t>Informacja i doradztwo w siedzibie LGD</t>
  </si>
  <si>
    <t>potencjalni beneficjenci oraz  p11 i d8-d10</t>
  </si>
  <si>
    <t>Kontakt poprzez rozmowę telefoniczną, komunikator na fanpageu LGD na portalu społecznościowym, poprzez funkcję chatu „online” na stronie internetowej, poprzez wiadomość e-mail</t>
  </si>
  <si>
    <t>Ankiety oceniające poziom zadowolenia z działań informacyjnych i doradczych</t>
  </si>
  <si>
    <t>wszystkie (1 do 11), w szcz. potencjalni beneficjenci</t>
  </si>
  <si>
    <t>Ankieta elektroniczna rozsyłana na adresy e-mail wnioskodawców.</t>
  </si>
  <si>
    <t>rzeczywiści beneficjenci ze wszystkich grup</t>
  </si>
  <si>
    <t>Lp.</t>
  </si>
  <si>
    <t>Potencjalni beneficjenci uzyskają informację o planowanym konkursie,  wnioskodawcy uzyskają informację o wynikach naboru wniosków</t>
  </si>
  <si>
    <t>Potencjalni beneficjenci uzyskają informację o planowanym konkursie - wnioskodawcy uzyskają informację o wynikach naboru wniosków</t>
  </si>
  <si>
    <t xml:space="preserve">* w przypadku imprez, szkoleń, warsztatów należy podać dokładny adres w pozostałych przypadkach należy podać obszar dystrybucji np. materiałów promocyjnych          
** 1. osoby fizyczne - mieszkańcy obszaru objętego LSR
2. liderzy lokalni 
3. osoby prawne prowadzące dział. gospodarczą (spółki prawa handlowego) i przedsiębiorcy prowadzący działalność gospodarczą w innych formach na obszarze LSR 
4. zrzeszenia pracodawców, zrzeszenia branżowe i grupy producenckie
5. organizacje pozarządowe zarejestrowane i/lub prowadzące działalność na obszarze LGD,
6. kościoły i związki wyznaniowe prowadzące działalność na obszarze LGD,
7. instytucje publiczne działające na obszarze LGD,
d8. Osoby młode do 35 roku  źycia
d9.  Rodziny wielodzietne
d10. Bezrobotni
p11. Podmioty sektora turystycznego i zagospodarowania wolnego czasu, w tym kulturalnego i kreatywnego."          
</t>
  </si>
  <si>
    <t>Urząd Gminy Czarny Dunajec, ul. Józefa Piłsudskiego 2; Urząd Gminy Biały Dunajec, ul. Jana Pawła II 312; Urząd Gminy Kościelisko, ul. Strzelców Podhalańskich 44; Urząd Gminy Poronin, ul.Józefa Piłsudskiego 5; Urząd Gminy Szaflary, ul. Zakopiańska 18</t>
  </si>
  <si>
    <t>Ogłoszenie o naborze: zgodnie z art.. 19 ust. 3 Ustawy o rozwoju lokalnym z udziałem lokalnej społeczności: nie wcześniej niż 30 dni i nie później niż 14 dni przed planowanym terminem rozpoczęcia biegu terminu składania wniosków. Informacja o wynikach oceny: w terminie 7 dni od dnia zakończenia wyboru operacji. Informacja przy zmianie zapisów w LSR - w miarę potrzeb zgodnie z procedurą zmiany LSR i kryteriów</t>
  </si>
  <si>
    <t>Ogłoszenie o naborze - zgodnie z art.. 19 ust. 3 Ustawy o rozwoju lokalnym z udziałem lokalnej społeczności: nie wcześniej niż 30 dni i nie później niż 14 dni przed planowanym terminem rozpoczęcia biegu terminu składania wniosków.  Wyniki oceny(protokół z oceny i wyboru operacji) - w terminie 7 dni od dnia zakończenia wyboru operacji.   Informacje o zmianie zapisów w LSR - w miarę potrzeb zgodnie z procedurą zmiany LSR i kryteriów</t>
  </si>
  <si>
    <t>Ogłoszenie,  pismo/e-mail wysłane do gmin z prośbą o wywieszenie ogłoszenia lub PWS- potwierdzający wyjazd służbowy pracownika w celu wywieszenia ogłoszeń na tablicach w poszczególnych gminach</t>
  </si>
  <si>
    <t>Raport - roczna ocena efektywności  świadczonego doradztwa w biurze LGD. Raport z prowadzonych spotkań/szkoleń.</t>
  </si>
  <si>
    <t>wydruk wiadomości z wysłaną ankietą do beneficjenta, Kopie ankiet złożonych przez beneficjentów</t>
  </si>
  <si>
    <t>Rejestr doradztwa</t>
  </si>
  <si>
    <t>print screen lub wydruk ze stron www z zamieszczoną informacją, ew. pismo/e-mail wysłany do gmin z prośbą o zamieszczenie</t>
  </si>
  <si>
    <t>Potencjalni beneficjenci uzyskają informację o planowanym konkursie oraz śródokresową informację o postępach realizacji LSR</t>
  </si>
  <si>
    <t>Mieszkańcy obszaru PLGD i potencjalni beneficjenci/wnioskodawcy uzyskają informację o planowanym konkursie,  o wynikach naborów, o planowanych zmianach zapisów w LSR i śródokresową informację o postępach realizacji LSR</t>
  </si>
  <si>
    <t>Mieszkańcy obszaru PLGD i potencjalni beneficjenci , wnioskodawcy uzyskają informację o planowanym konkursie o wynikach konkursów / o zmianach w LSR i dokumentach powiązanych i śródokresową informację o postepach realizacji LSR</t>
  </si>
  <si>
    <t>Mieszkańcy obszaru PLGD i potencjalni beneficjenci uzyskają informację o planowanym konkursie i planowanych zmianach w LSR i dokumentach powiązanych i śródokresowa informację o postępach realizacji LSR</t>
  </si>
  <si>
    <t>rejestr podmiotów/ doradztwa, notatki, PrintScrn lub wydruk z portalu społecznościowego potwierdzający możliwość kontaktu, PrintScrn lub wydruk ze strony www potwierdzający możliwość kontaktu poprzez chat, Wydruki wiadomości e-mail.</t>
  </si>
  <si>
    <t>biuro PLGD:  Szaflary, ul.Orkana 37c</t>
  </si>
  <si>
    <t>biuro PLGD: Szaflary, ul.Orkana 37c</t>
  </si>
  <si>
    <t>Liczba złożonych ankiet monitorujących przez beneficjentów operacji - 15 szt</t>
  </si>
  <si>
    <t>Termin realizacji [godzina, dzień, miesiąc]</t>
  </si>
  <si>
    <t>Liczba osób które skorzystały z doradztwa w biurze LGD – 30</t>
  </si>
  <si>
    <r>
      <t xml:space="preserve">Ankieta - wypełniana bezpośrednio w biurze LGD; Internet - ankieta wypełniana za pośrednictwem strony www.podhalanska.pl.    </t>
    </r>
    <r>
      <rPr>
        <b/>
        <sz val="9"/>
        <rFont val="Arial Narrow"/>
        <family val="2"/>
      </rPr>
      <t>Działanie  przewidziano na etapie wdrażania LSR "po konkursie"  - ankiety realizowane będą na bieżąco, raportowanie efektywności doradztwa poprzez roczny raport sporządzony na podstawie ankiet z roku poprzedniego</t>
    </r>
  </si>
  <si>
    <t xml:space="preserve">Informacja przed konkursem - przed rozpoczęciem przyjmowania wniosków.   Informacja o zmianie zapisów w LSR i dokumentach powiązanych - w miarę potrzeb  zgodnie z procedurą aktualizacji LSR i dokumentów powiązanych. </t>
  </si>
  <si>
    <t>Liczba osób które skorzystały z możliwości kontaktu z LGD poprzez rozmowę telefoniczną, komunikator na fanpageu LGD na portalu społecznościowym, poprzez funkcję chatu „online” na stronie internetowej, poprzez wiadomość e-mail – 30</t>
  </si>
  <si>
    <r>
      <t xml:space="preserve">Internet - strona internetowa PLGD; </t>
    </r>
    <r>
      <rPr>
        <b/>
        <sz val="9"/>
        <rFont val="Arial Narrow"/>
        <family val="2"/>
      </rPr>
      <t>Działanie przewidziane w 2023 r. dla etapów wdrażania LSR: przed konkursem, po konkursie, przy zmianie zapisów w LSR</t>
    </r>
  </si>
  <si>
    <t>Liczba zamieszczonych informacji (dotyczących różnych etapów wdrażania LSR) - 2 szt (minimum)</t>
  </si>
  <si>
    <r>
      <t xml:space="preserve">Internet - strony www urzędów gmin wchodzących w skład LGD.   </t>
    </r>
    <r>
      <rPr>
        <b/>
        <sz val="9"/>
        <rFont val="Arial Narrow"/>
        <family val="2"/>
      </rPr>
      <t>Działanie przewidziane w 2023 r. dla etapów realizacji LSR: przed konkursem.</t>
    </r>
  </si>
  <si>
    <t>www.czarny-dunajec.pl, www.bialydunajec.com.pl, www.gminakoscielisko.pl, www.poronin.pl, www.szaflary.pl</t>
  </si>
  <si>
    <t xml:space="preserve">liczba stron www urzędów gmin z artykułem o konkursie - 5 szt  </t>
  </si>
  <si>
    <r>
      <t xml:space="preserve">Tablica informacyjna w siedzibie LGD.        </t>
    </r>
    <r>
      <rPr>
        <b/>
        <sz val="9"/>
        <rFont val="Arial Narrow"/>
        <family val="2"/>
      </rPr>
      <t>Działanie przewidziane w 2023 r. dla  etapów wdrażania LSR: przed konkursem, po konkursie, przy zmianie zapisów w LSR</t>
    </r>
  </si>
  <si>
    <r>
      <t>liczba wywieszonych ogłoszeń/materiałów informacyjnych na tablicy w biurze LGD (dotyczących różnych etapów wdrażania LSR) - 2</t>
    </r>
    <r>
      <rPr>
        <b/>
        <sz val="9"/>
        <rFont val="Arial Narrow"/>
        <family val="2"/>
      </rPr>
      <t xml:space="preserve"> sz</t>
    </r>
    <r>
      <rPr>
        <sz val="9"/>
        <rFont val="Arial Narrow"/>
        <family val="2"/>
      </rPr>
      <t>t (minimum)</t>
    </r>
  </si>
  <si>
    <r>
      <t xml:space="preserve">Tablice informacyjne w siedzibach UG.        </t>
    </r>
    <r>
      <rPr>
        <b/>
        <sz val="9"/>
        <rFont val="Arial Narrow"/>
        <family val="2"/>
      </rPr>
      <t>Działanie przewidziane w 2023 r. dla etapów wdrażania LSR: przed konkursem</t>
    </r>
    <r>
      <rPr>
        <sz val="9"/>
        <rFont val="Arial Narrow"/>
        <family val="2"/>
      </rPr>
      <t>.</t>
    </r>
  </si>
  <si>
    <t xml:space="preserve">liczba urzędów w których wywieszono ogłoszenie (o planowanych naborach)    - 5 szt </t>
  </si>
  <si>
    <r>
      <t xml:space="preserve">Internet - poczta elektroniczna.  </t>
    </r>
    <r>
      <rPr>
        <b/>
        <sz val="9"/>
        <rFont val="Arial Narrow"/>
        <family val="2"/>
      </rPr>
      <t>Działanie przewidziane w 2023 r. dla etapów: przed konkursem</t>
    </r>
  </si>
  <si>
    <t>I półrocze 2023 r.</t>
  </si>
  <si>
    <t xml:space="preserve">Liczba opracowanych i wysłanych zbiorczo  informacji w formie Newslettera - 1 szt </t>
  </si>
  <si>
    <r>
      <t xml:space="preserve">Internet - profil LGD na portalu społecznościowym.  </t>
    </r>
    <r>
      <rPr>
        <b/>
        <sz val="9"/>
        <rFont val="Arial Narrow"/>
        <family val="2"/>
      </rPr>
      <t xml:space="preserve"> Działanie przewidziane w 2023 r. dla etapów wdrażania LSR:  przed konkursem,  przy zmianie zapisów w LSR</t>
    </r>
  </si>
  <si>
    <t>liczba informacji (dotyczących różnych etapów wdrażania LSR) zamieszczonych na profilu LGD na portalu społecznościowym - 1 szt (minimum)</t>
  </si>
  <si>
    <r>
      <t xml:space="preserve">Kontakt bezpośredni z pracownikiem LGD, materiały informacyjne przekazywane w czasie doradztwa.      </t>
    </r>
    <r>
      <rPr>
        <b/>
        <sz val="9"/>
        <rFont val="Arial Narrow"/>
        <family val="2"/>
      </rPr>
      <t>Działanie przewidziane w 2023 r. do realizacji na bieżąco dla wszystkich etapów realizacji LSR</t>
    </r>
  </si>
  <si>
    <t>I i II półrocze 2023 r.</t>
  </si>
  <si>
    <t>ankiety - przyjmowane na bieżąco-z daoradztwa, lub po danym działąniu informacyjnym (np. szkoleniu)  Raporty roczne z ankiet za rok poprzedni (2022) - sporządzane w pierwszym kwartale 2023 r.</t>
  </si>
  <si>
    <t xml:space="preserve">LGD otrzyma informację zwrotną o jakości prowadzonych usług doradczych i działań informacyjnych (animacyjnych) w 2022 r. - na potrzeby monitorowania i ewaluacji </t>
  </si>
  <si>
    <t>Liczba opracowanych raportów podsumowujących jakość doradztwa i prowadzonych działań informacyjnych w roku poprzedzającym (tu raporty za rok 2022) - 2 szt</t>
  </si>
  <si>
    <r>
      <t>Telefon, internet - komunikator na fanpageu LGD na portalu społecznościowym, chat „online” na stronie internetowej,wiadomość e-mail.</t>
    </r>
    <r>
      <rPr>
        <b/>
        <sz val="9"/>
        <rFont val="Arial Narrow"/>
        <family val="2"/>
      </rPr>
      <t xml:space="preserve"> Działanie przewidziane w 2023 r. do realizacji na bieżąco dla wszystkich etapów realizacji LSR</t>
    </r>
  </si>
  <si>
    <r>
      <t xml:space="preserve">internet - Ankieta elektroniczna rozsyłana na adresy e-mail wnioskodawców.  </t>
    </r>
    <r>
      <rPr>
        <b/>
        <sz val="9"/>
        <rFont val="Arial Narrow"/>
        <family val="2"/>
      </rPr>
      <t>Działanie przewidziane w 2023 r. dla etapów wdrażania LSR:  po konkursie (po zakończeniu realizacji danej operacji)</t>
    </r>
  </si>
  <si>
    <t>Po zakończeniu realizacji i rozliczeniu poszczególnych operacji - na bieżąco I i II półrocze 2023 r.</t>
  </si>
  <si>
    <t>LGD otrzyma informację zwrotną o szczegółach realizacji operacji zakończonych i rozliczonych w 2022 i 2023 r. - na potrzeby monitorowania i ewaluacji LSR</t>
  </si>
  <si>
    <t>RAZEM 2023</t>
  </si>
  <si>
    <t>Harmonogram realizacji planu komunikacji na rok 2023</t>
  </si>
  <si>
    <t>Ulotka informacyjna dystrybuowana na obszarze LGD</t>
  </si>
  <si>
    <t>Obszar PLGD, w szczególności ulotka zostanie przekazana do dystrybucji w siedzibach instytucji użyteczności publicznej na obszarze PLGD oraz w biurze PLGD.</t>
  </si>
  <si>
    <t>wszystkie (w tym szcz. potencjalni beneficjenci)</t>
  </si>
  <si>
    <t>ulotki, protokół dystrybucji ulotki</t>
  </si>
  <si>
    <t xml:space="preserve">I półrocze 2023 r. </t>
  </si>
  <si>
    <r>
      <t xml:space="preserve">Ulotka informacyjna dystrybuowana na obszarze LSR.  </t>
    </r>
    <r>
      <rPr>
        <b/>
        <sz val="9"/>
        <rFont val="Arial Narrow"/>
        <family val="2"/>
      </rPr>
      <t xml:space="preserve"> Działanie przewidziane w 2023 r. dla etapów: przed konkursem.</t>
    </r>
  </si>
  <si>
    <t xml:space="preserve">liczba wydrukowanych w biurze ulotek informujących o konkursach i rozdysrybuowanych na obszarze PLGD  -150 szt;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</si>
</sst>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  <numFmt numFmtId="168" formatCode="#,##0.00\ &quot;zł&quot;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6"/>
      <color indexed="9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5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9" fillId="35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8" fontId="8" fillId="0" borderId="15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34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vertical="top"/>
    </xf>
    <xf numFmtId="0" fontId="2" fillId="37" borderId="19" xfId="0" applyFont="1" applyFill="1" applyBorder="1" applyAlignment="1">
      <alignment vertical="top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16</xdr:row>
      <xdr:rowOff>2466975</xdr:rowOff>
    </xdr:from>
    <xdr:to>
      <xdr:col>10</xdr:col>
      <xdr:colOff>333375</xdr:colOff>
      <xdr:row>21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0040600"/>
          <a:ext cx="7772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60" zoomScaleNormal="60" zoomScalePageLayoutView="0" workbookViewId="0" topLeftCell="B13">
      <selection activeCell="B17" sqref="B17:M17"/>
    </sheetView>
  </sheetViews>
  <sheetFormatPr defaultColWidth="9.140625" defaultRowHeight="15"/>
  <cols>
    <col min="1" max="1" width="1.28515625" style="1" hidden="1" customWidth="1"/>
    <col min="2" max="2" width="5.140625" style="1" customWidth="1"/>
    <col min="3" max="3" width="14.28125" style="1" customWidth="1"/>
    <col min="4" max="4" width="27.8515625" style="1" customWidth="1"/>
    <col min="5" max="5" width="25.8515625" style="1" customWidth="1"/>
    <col min="6" max="6" width="9.7109375" style="1" customWidth="1"/>
    <col min="7" max="7" width="11.8515625" style="1" customWidth="1"/>
    <col min="8" max="8" width="37.421875" style="1" customWidth="1"/>
    <col min="9" max="9" width="10.421875" style="1" customWidth="1"/>
    <col min="10" max="10" width="18.7109375" style="1" customWidth="1"/>
    <col min="11" max="11" width="23.140625" style="1" customWidth="1"/>
    <col min="12" max="12" width="24.8515625" style="1" customWidth="1"/>
    <col min="13" max="13" width="19.7109375" style="1" customWidth="1"/>
    <col min="14" max="16384" width="9.140625" style="1" customWidth="1"/>
  </cols>
  <sheetData>
    <row r="1" spans="1:13" ht="26.25" thickBo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.75" customHeight="1" thickBo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90.75" customHeight="1">
      <c r="A3" s="3" t="s">
        <v>1</v>
      </c>
      <c r="B3" s="4" t="s">
        <v>39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59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1:13" ht="126.75" customHeight="1">
      <c r="A4" s="25" t="s">
        <v>12</v>
      </c>
      <c r="B4" s="8">
        <v>1</v>
      </c>
      <c r="C4" s="8" t="s">
        <v>13</v>
      </c>
      <c r="D4" s="8" t="s">
        <v>64</v>
      </c>
      <c r="E4" s="8" t="s">
        <v>14</v>
      </c>
      <c r="F4" s="8" t="s">
        <v>15</v>
      </c>
      <c r="G4" s="8" t="s">
        <v>16</v>
      </c>
      <c r="H4" s="8" t="s">
        <v>44</v>
      </c>
      <c r="I4" s="12">
        <v>600</v>
      </c>
      <c r="J4" s="8" t="s">
        <v>17</v>
      </c>
      <c r="K4" s="8" t="s">
        <v>53</v>
      </c>
      <c r="L4" s="8" t="s">
        <v>65</v>
      </c>
      <c r="M4" s="8" t="s">
        <v>19</v>
      </c>
    </row>
    <row r="5" spans="1:13" ht="115.5" customHeight="1">
      <c r="A5" s="26"/>
      <c r="B5" s="11">
        <v>2</v>
      </c>
      <c r="C5" s="8" t="s">
        <v>20</v>
      </c>
      <c r="D5" s="8" t="s">
        <v>66</v>
      </c>
      <c r="E5" s="8" t="s">
        <v>67</v>
      </c>
      <c r="F5" s="8" t="s">
        <v>15</v>
      </c>
      <c r="G5" s="8" t="s">
        <v>16</v>
      </c>
      <c r="H5" s="8" t="s">
        <v>21</v>
      </c>
      <c r="I5" s="12">
        <v>500</v>
      </c>
      <c r="J5" s="8" t="s">
        <v>17</v>
      </c>
      <c r="K5" s="8" t="s">
        <v>18</v>
      </c>
      <c r="L5" s="8" t="s">
        <v>68</v>
      </c>
      <c r="M5" s="8" t="s">
        <v>50</v>
      </c>
    </row>
    <row r="6" spans="1:13" ht="127.5" customHeight="1">
      <c r="A6" s="26"/>
      <c r="B6" s="11">
        <v>3</v>
      </c>
      <c r="C6" s="8" t="s">
        <v>22</v>
      </c>
      <c r="D6" s="8" t="s">
        <v>69</v>
      </c>
      <c r="E6" s="8" t="s">
        <v>56</v>
      </c>
      <c r="F6" s="8" t="s">
        <v>15</v>
      </c>
      <c r="G6" s="8" t="s">
        <v>16</v>
      </c>
      <c r="H6" s="8" t="s">
        <v>45</v>
      </c>
      <c r="I6" s="12">
        <v>30</v>
      </c>
      <c r="J6" s="8" t="s">
        <v>17</v>
      </c>
      <c r="K6" s="8" t="s">
        <v>52</v>
      </c>
      <c r="L6" s="8" t="s">
        <v>70</v>
      </c>
      <c r="M6" s="8" t="s">
        <v>23</v>
      </c>
    </row>
    <row r="7" spans="1:13" ht="122.25" customHeight="1">
      <c r="A7" s="26"/>
      <c r="B7" s="8">
        <v>4</v>
      </c>
      <c r="C7" s="8" t="s">
        <v>24</v>
      </c>
      <c r="D7" s="8" t="s">
        <v>71</v>
      </c>
      <c r="E7" s="8" t="s">
        <v>43</v>
      </c>
      <c r="F7" s="8" t="s">
        <v>15</v>
      </c>
      <c r="G7" s="8" t="s">
        <v>16</v>
      </c>
      <c r="H7" s="8" t="s">
        <v>21</v>
      </c>
      <c r="I7" s="8">
        <v>500</v>
      </c>
      <c r="J7" s="8" t="s">
        <v>17</v>
      </c>
      <c r="K7" s="8" t="s">
        <v>18</v>
      </c>
      <c r="L7" s="8" t="s">
        <v>72</v>
      </c>
      <c r="M7" s="8" t="s">
        <v>46</v>
      </c>
    </row>
    <row r="8" spans="1:13" ht="93" customHeight="1">
      <c r="A8" s="26"/>
      <c r="B8" s="8">
        <v>5</v>
      </c>
      <c r="C8" s="8" t="s">
        <v>25</v>
      </c>
      <c r="D8" s="8" t="s">
        <v>73</v>
      </c>
      <c r="E8" s="8" t="s">
        <v>26</v>
      </c>
      <c r="F8" s="8" t="s">
        <v>27</v>
      </c>
      <c r="G8" s="8" t="s">
        <v>16</v>
      </c>
      <c r="H8" s="8" t="s">
        <v>74</v>
      </c>
      <c r="I8" s="13">
        <v>300</v>
      </c>
      <c r="J8" s="8" t="s">
        <v>17</v>
      </c>
      <c r="K8" s="8" t="s">
        <v>51</v>
      </c>
      <c r="L8" s="8" t="s">
        <v>75</v>
      </c>
      <c r="M8" s="8" t="s">
        <v>28</v>
      </c>
    </row>
    <row r="9" spans="1:13" ht="94.5" customHeight="1">
      <c r="A9" s="26"/>
      <c r="B9" s="8">
        <v>6</v>
      </c>
      <c r="C9" s="8" t="s">
        <v>29</v>
      </c>
      <c r="D9" s="8" t="s">
        <v>76</v>
      </c>
      <c r="E9" s="8" t="s">
        <v>30</v>
      </c>
      <c r="F9" s="8" t="s">
        <v>27</v>
      </c>
      <c r="G9" s="8" t="s">
        <v>16</v>
      </c>
      <c r="H9" s="8" t="s">
        <v>62</v>
      </c>
      <c r="I9" s="8">
        <v>300</v>
      </c>
      <c r="J9" s="8" t="s">
        <v>17</v>
      </c>
      <c r="K9" s="8" t="s">
        <v>54</v>
      </c>
      <c r="L9" s="8" t="s">
        <v>77</v>
      </c>
      <c r="M9" s="8" t="s">
        <v>31</v>
      </c>
    </row>
    <row r="10" spans="1:13" ht="85.5" customHeight="1">
      <c r="A10" s="26"/>
      <c r="B10" s="8">
        <v>7</v>
      </c>
      <c r="C10" s="8" t="s">
        <v>32</v>
      </c>
      <c r="D10" s="8" t="s">
        <v>78</v>
      </c>
      <c r="E10" s="8" t="s">
        <v>56</v>
      </c>
      <c r="F10" s="8" t="s">
        <v>33</v>
      </c>
      <c r="G10" s="8" t="s">
        <v>16</v>
      </c>
      <c r="H10" s="8" t="s">
        <v>79</v>
      </c>
      <c r="I10" s="8">
        <v>30</v>
      </c>
      <c r="J10" s="8" t="s">
        <v>17</v>
      </c>
      <c r="K10" s="8" t="s">
        <v>40</v>
      </c>
      <c r="L10" s="15" t="s">
        <v>60</v>
      </c>
      <c r="M10" s="8" t="s">
        <v>49</v>
      </c>
    </row>
    <row r="11" spans="1:13" ht="125.25" customHeight="1">
      <c r="A11" s="26"/>
      <c r="B11" s="8">
        <v>8</v>
      </c>
      <c r="C11" s="8" t="s">
        <v>35</v>
      </c>
      <c r="D11" s="8" t="s">
        <v>61</v>
      </c>
      <c r="E11" s="8" t="s">
        <v>56</v>
      </c>
      <c r="F11" s="8" t="s">
        <v>36</v>
      </c>
      <c r="G11" s="15" t="s">
        <v>16</v>
      </c>
      <c r="H11" s="8" t="s">
        <v>80</v>
      </c>
      <c r="I11" s="8">
        <v>30</v>
      </c>
      <c r="J11" s="8" t="s">
        <v>17</v>
      </c>
      <c r="K11" s="8" t="s">
        <v>81</v>
      </c>
      <c r="L11" s="18" t="s">
        <v>82</v>
      </c>
      <c r="M11" s="14" t="s">
        <v>47</v>
      </c>
    </row>
    <row r="12" spans="1:13" ht="138" customHeight="1">
      <c r="A12" s="26"/>
      <c r="B12" s="8">
        <v>9</v>
      </c>
      <c r="C12" s="8" t="s">
        <v>34</v>
      </c>
      <c r="D12" s="8" t="s">
        <v>83</v>
      </c>
      <c r="E12" s="8" t="s">
        <v>57</v>
      </c>
      <c r="F12" s="8" t="s">
        <v>15</v>
      </c>
      <c r="G12" s="8" t="s">
        <v>16</v>
      </c>
      <c r="H12" s="8" t="s">
        <v>79</v>
      </c>
      <c r="I12" s="8">
        <v>30</v>
      </c>
      <c r="J12" s="8" t="s">
        <v>17</v>
      </c>
      <c r="K12" s="8" t="s">
        <v>41</v>
      </c>
      <c r="L12" s="15" t="s">
        <v>63</v>
      </c>
      <c r="M12" s="8" t="s">
        <v>55</v>
      </c>
    </row>
    <row r="13" spans="1:13" ht="79.5" customHeight="1">
      <c r="A13" s="26"/>
      <c r="B13" s="8">
        <v>10</v>
      </c>
      <c r="C13" s="8" t="s">
        <v>37</v>
      </c>
      <c r="D13" s="8" t="s">
        <v>84</v>
      </c>
      <c r="E13" s="8" t="s">
        <v>26</v>
      </c>
      <c r="F13" s="8" t="s">
        <v>38</v>
      </c>
      <c r="G13" s="15" t="s">
        <v>16</v>
      </c>
      <c r="H13" s="8" t="s">
        <v>85</v>
      </c>
      <c r="I13" s="12">
        <v>14</v>
      </c>
      <c r="J13" s="17" t="s">
        <v>17</v>
      </c>
      <c r="K13" s="8" t="s">
        <v>86</v>
      </c>
      <c r="L13" s="14" t="s">
        <v>58</v>
      </c>
      <c r="M13" s="14" t="s">
        <v>48</v>
      </c>
    </row>
    <row r="14" spans="1:13" ht="96" customHeight="1">
      <c r="A14" s="26"/>
      <c r="B14" s="8">
        <v>11</v>
      </c>
      <c r="C14" s="8" t="s">
        <v>89</v>
      </c>
      <c r="D14" s="8" t="s">
        <v>94</v>
      </c>
      <c r="E14" s="8" t="s">
        <v>90</v>
      </c>
      <c r="F14" s="8" t="s">
        <v>91</v>
      </c>
      <c r="G14" s="8" t="s">
        <v>16</v>
      </c>
      <c r="H14" s="8" t="s">
        <v>93</v>
      </c>
      <c r="I14" s="8">
        <v>150</v>
      </c>
      <c r="J14" s="8" t="s">
        <v>17</v>
      </c>
      <c r="K14" s="8" t="s">
        <v>18</v>
      </c>
      <c r="L14" s="8" t="s">
        <v>95</v>
      </c>
      <c r="M14" s="8" t="s">
        <v>92</v>
      </c>
    </row>
    <row r="15" spans="1:13" ht="28.5" customHeight="1">
      <c r="A15" s="2"/>
      <c r="B15" s="9"/>
      <c r="C15" s="9"/>
      <c r="D15" s="9"/>
      <c r="E15" s="9"/>
      <c r="F15" s="9"/>
      <c r="G15" s="10"/>
      <c r="H15" s="9"/>
      <c r="I15" s="7" t="s">
        <v>87</v>
      </c>
      <c r="J15" s="16" t="str">
        <f>J14</f>
        <v>planowany budżet zadania zostanie pokryty z kosztów funkcjonowania biura, zadanie zostanie wykonane przez pracowników PLGD w ramach zawartych umów o pracę</v>
      </c>
      <c r="K15" s="9"/>
      <c r="L15" s="9"/>
      <c r="M15" s="9"/>
    </row>
    <row r="16" spans="1:13" ht="9.75" customHeight="1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10" customHeight="1">
      <c r="A17" s="6"/>
      <c r="B17" s="22" t="s">
        <v>42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ht="18" customHeight="1"/>
    <row r="19" ht="15"/>
    <row r="20" ht="15"/>
    <row r="21" ht="15"/>
    <row r="22" ht="15"/>
    <row r="27" spans="5:11" ht="15">
      <c r="E27" s="27"/>
      <c r="F27" s="20"/>
      <c r="G27" s="20"/>
      <c r="H27" s="20"/>
      <c r="I27" s="20"/>
      <c r="J27" s="20"/>
      <c r="K27" s="20"/>
    </row>
    <row r="28" spans="2:13" ht="1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 selectLockedCells="1" selectUnlockedCells="1"/>
  <mergeCells count="7">
    <mergeCell ref="B28:M28"/>
    <mergeCell ref="B16:M16"/>
    <mergeCell ref="B17:M17"/>
    <mergeCell ref="A1:M1"/>
    <mergeCell ref="A2:M2"/>
    <mergeCell ref="A4:A14"/>
    <mergeCell ref="E27:K27"/>
  </mergeCells>
  <printOptions/>
  <pageMargins left="0.11811023622047245" right="0.11811023622047245" top="0.5905511811023623" bottom="0.35433070866141736" header="0.5118110236220472" footer="0.5118110236220472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</dc:creator>
  <cp:keywords/>
  <dc:description/>
  <cp:lastModifiedBy>Stanowisko1</cp:lastModifiedBy>
  <cp:lastPrinted>2022-12-20T08:26:30Z</cp:lastPrinted>
  <dcterms:created xsi:type="dcterms:W3CDTF">2017-02-09T08:26:36Z</dcterms:created>
  <dcterms:modified xsi:type="dcterms:W3CDTF">2022-12-20T08:26:41Z</dcterms:modified>
  <cp:category/>
  <cp:version/>
  <cp:contentType/>
  <cp:contentStatus/>
</cp:coreProperties>
</file>